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fillmore16\Downloads\"/>
    </mc:Choice>
  </mc:AlternateContent>
  <workbookProtection workbookAlgorithmName="SHA-512" workbookHashValue="W4HmJhH0OPLcmqZuVzeiWSSv3busm3ctXylRq2ObSEQyk0YmhapMvishQUbQ4AHfJpbRsIwYVzU9rUnj8fo+Ow==" workbookSaltValue="OF/zHEkghxz9DO0rjQlGfA==" workbookSpinCount="100000" lockStructure="1"/>
  <bookViews>
    <workbookView xWindow="0" yWindow="0" windowWidth="25125" windowHeight="12300" tabRatio="500"/>
  </bookViews>
  <sheets>
    <sheet name="Expense Reimburs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I2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G27" i="1"/>
  <c r="H27" i="1"/>
  <c r="J29" i="1"/>
  <c r="J32" i="1"/>
  <c r="J31" i="1"/>
  <c r="E27" i="1"/>
</calcChain>
</file>

<file path=xl/sharedStrings.xml><?xml version="1.0" encoding="utf-8"?>
<sst xmlns="http://schemas.openxmlformats.org/spreadsheetml/2006/main" count="67" uniqueCount="59">
  <si>
    <t>Date</t>
  </si>
  <si>
    <t>Item</t>
  </si>
  <si>
    <t>#</t>
  </si>
  <si>
    <t>Description</t>
  </si>
  <si>
    <t>Business Purpose</t>
  </si>
  <si>
    <t>TOTALS</t>
  </si>
  <si>
    <t>Charge Total To Account:</t>
  </si>
  <si>
    <t>Miles</t>
  </si>
  <si>
    <t>Lodging</t>
  </si>
  <si>
    <t>Total All Columns</t>
  </si>
  <si>
    <t>Due Employee  or</t>
  </si>
  <si>
    <t xml:space="preserve">              Other</t>
  </si>
  <si>
    <t>Amount</t>
  </si>
  <si>
    <t>Other</t>
  </si>
  <si>
    <t>Due GFU</t>
  </si>
  <si>
    <t>Mileage Rate</t>
  </si>
  <si>
    <t>Page</t>
  </si>
  <si>
    <t>Of</t>
  </si>
  <si>
    <t>Mileage</t>
  </si>
  <si>
    <t>Name</t>
  </si>
  <si>
    <t>Transportation</t>
  </si>
  <si>
    <t>Meals &amp;</t>
  </si>
  <si>
    <t>Entertainment</t>
  </si>
  <si>
    <t>Receipts and explanations must be attached  (see Procedure tab)</t>
  </si>
  <si>
    <t>Advance</t>
  </si>
  <si>
    <r>
      <t>Travel</t>
    </r>
    <r>
      <rPr>
        <sz val="10"/>
        <rFont val="Arial"/>
      </rPr>
      <t xml:space="preserve"> </t>
    </r>
    <r>
      <rPr>
        <sz val="9"/>
        <rFont val="Arial"/>
        <family val="2"/>
      </rPr>
      <t>(include destination in description)</t>
    </r>
  </si>
  <si>
    <t>Date Needed</t>
  </si>
  <si>
    <t>Address, or</t>
  </si>
  <si>
    <t>Special Instructions</t>
  </si>
  <si>
    <t>GFU ID# or Vendor #</t>
  </si>
  <si>
    <r>
      <t xml:space="preserve">                                   (address must be filled out when used by </t>
    </r>
    <r>
      <rPr>
        <b/>
        <sz val="8"/>
        <rFont val="Arial"/>
        <family val="2"/>
      </rPr>
      <t>non-employees</t>
    </r>
    <r>
      <rPr>
        <sz val="8"/>
        <rFont val="Arial"/>
        <family val="2"/>
      </rPr>
      <t>)</t>
    </r>
  </si>
  <si>
    <t>For mileage incurred AFTER 2-1-2014</t>
  </si>
  <si>
    <t>Payee signature</t>
  </si>
  <si>
    <t>Approval signature</t>
  </si>
  <si>
    <t>Department</t>
  </si>
  <si>
    <t>Program</t>
  </si>
  <si>
    <t>CF1</t>
  </si>
  <si>
    <t>Project</t>
  </si>
  <si>
    <t>Fund</t>
  </si>
  <si>
    <t>Dept - Account #</t>
  </si>
  <si>
    <t>LV</t>
  </si>
  <si>
    <t>Approval Level Definitions:</t>
  </si>
  <si>
    <t>Level 1</t>
  </si>
  <si>
    <t>Level 2</t>
  </si>
  <si>
    <t>Print Name</t>
  </si>
  <si>
    <t>Operating Unit</t>
  </si>
  <si>
    <t>REQUIRED</t>
  </si>
  <si>
    <t>ASC VP of Finance</t>
  </si>
  <si>
    <t>AGC</t>
  </si>
  <si>
    <t>94000</t>
  </si>
  <si>
    <t>squares and sign.</t>
  </si>
  <si>
    <t>Fill in highlighted</t>
  </si>
  <si>
    <t>(form cannot be handwritten)</t>
  </si>
  <si>
    <t>for additional help)</t>
  </si>
  <si>
    <t xml:space="preserve">(check instructions tab  </t>
  </si>
  <si>
    <t>Org Advisor</t>
  </si>
  <si>
    <t>AG850</t>
  </si>
  <si>
    <t>ORGANIZATION EXPENSE REIMBURSEMENT REQUEST</t>
  </si>
  <si>
    <t>Rev. 9/24/2019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</si>
</sst>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#,##0.0"/>
    <numFmt numFmtId="165" formatCode="#,##0.000"/>
    <numFmt numFmtId="166" formatCode="m/d/yy;@"/>
    <numFmt numFmtId="167" formatCode="00\-000000"/>
  </numFmts>
  <fonts count="36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sz val="11"/>
      <color indexed="18"/>
      <name val="Arial"/>
      <family val="2"/>
    </font>
    <font>
      <b/>
      <sz val="16"/>
      <color indexed="18"/>
      <name val="Arial"/>
      <family val="2"/>
    </font>
    <font>
      <b/>
      <sz val="14"/>
      <color indexed="10"/>
      <name val="Arial"/>
      <family val="2"/>
    </font>
    <font>
      <b/>
      <sz val="13"/>
      <color indexed="18"/>
      <name val="Arial"/>
      <family val="2"/>
    </font>
    <font>
      <b/>
      <sz val="12"/>
      <color indexed="1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47"/>
        <bgColor indexed="3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1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48">
    <xf numFmtId="0" fontId="0" fillId="0" borderId="0" xfId="0"/>
    <xf numFmtId="164" fontId="15" fillId="3" borderId="10" xfId="13" applyNumberFormat="1" applyFont="1" applyFill="1" applyBorder="1"/>
    <xf numFmtId="164" fontId="15" fillId="3" borderId="2" xfId="13" applyNumberFormat="1" applyFont="1" applyFill="1" applyBorder="1"/>
    <xf numFmtId="164" fontId="15" fillId="3" borderId="8" xfId="13" applyNumberFormat="1" applyFont="1" applyFill="1" applyBorder="1" applyAlignment="1">
      <alignment horizontal="center"/>
    </xf>
    <xf numFmtId="164" fontId="1" fillId="3" borderId="8" xfId="13" applyNumberFormat="1" applyFill="1" applyBorder="1"/>
    <xf numFmtId="164" fontId="1" fillId="3" borderId="3" xfId="13" applyNumberFormat="1" applyFill="1" applyBorder="1"/>
    <xf numFmtId="164" fontId="1" fillId="3" borderId="0" xfId="13" applyNumberFormat="1" applyFill="1"/>
    <xf numFmtId="164" fontId="14" fillId="3" borderId="11" xfId="13" applyNumberFormat="1" applyFont="1" applyFill="1" applyBorder="1" applyAlignment="1">
      <alignment horizontal="center"/>
    </xf>
    <xf numFmtId="165" fontId="18" fillId="3" borderId="11" xfId="1" applyNumberFormat="1" applyFont="1" applyFill="1" applyBorder="1"/>
    <xf numFmtId="0" fontId="14" fillId="3" borderId="11" xfId="13" applyFont="1" applyFill="1" applyBorder="1" applyAlignment="1">
      <alignment horizontal="center"/>
    </xf>
    <xf numFmtId="164" fontId="1" fillId="3" borderId="12" xfId="13" applyNumberFormat="1" applyFill="1" applyBorder="1" applyAlignment="1">
      <alignment horizontal="center"/>
    </xf>
    <xf numFmtId="164" fontId="3" fillId="0" borderId="6" xfId="13" applyNumberFormat="1" applyFont="1" applyBorder="1"/>
    <xf numFmtId="164" fontId="1" fillId="0" borderId="6" xfId="13" applyNumberFormat="1" applyBorder="1"/>
    <xf numFmtId="164" fontId="1" fillId="4" borderId="6" xfId="13" applyNumberFormat="1" applyFill="1" applyBorder="1"/>
    <xf numFmtId="164" fontId="19" fillId="0" borderId="6" xfId="13" applyNumberFormat="1" applyFont="1" applyBorder="1"/>
    <xf numFmtId="0" fontId="1" fillId="0" borderId="6" xfId="13" applyBorder="1"/>
    <xf numFmtId="0" fontId="5" fillId="0" borderId="6" xfId="13" applyFont="1" applyBorder="1"/>
    <xf numFmtId="164" fontId="11" fillId="0" borderId="5" xfId="13" applyNumberFormat="1" applyFont="1" applyBorder="1"/>
    <xf numFmtId="164" fontId="15" fillId="0" borderId="6" xfId="13" applyNumberFormat="1" applyFont="1" applyBorder="1"/>
    <xf numFmtId="164" fontId="1" fillId="0" borderId="0" xfId="13" applyNumberFormat="1"/>
    <xf numFmtId="164" fontId="29" fillId="0" borderId="7" xfId="13" applyNumberFormat="1" applyFont="1" applyBorder="1"/>
    <xf numFmtId="164" fontId="20" fillId="0" borderId="7" xfId="13" applyNumberFormat="1" applyFont="1" applyBorder="1"/>
    <xf numFmtId="164" fontId="12" fillId="0" borderId="0" xfId="13" applyNumberFormat="1" applyFont="1"/>
    <xf numFmtId="164" fontId="20" fillId="0" borderId="13" xfId="13" applyNumberFormat="1" applyFont="1" applyBorder="1"/>
    <xf numFmtId="164" fontId="24" fillId="0" borderId="0" xfId="13" applyNumberFormat="1" applyFont="1"/>
    <xf numFmtId="0" fontId="5" fillId="0" borderId="0" xfId="13" applyFont="1"/>
    <xf numFmtId="14" fontId="18" fillId="0" borderId="10" xfId="13" applyNumberFormat="1" applyFont="1" applyBorder="1" applyAlignment="1" applyProtection="1">
      <alignment horizontal="center"/>
      <protection locked="0"/>
    </xf>
    <xf numFmtId="0" fontId="21" fillId="0" borderId="8" xfId="13" applyFont="1" applyBorder="1" applyAlignment="1" applyProtection="1">
      <alignment horizontal="center"/>
      <protection locked="0"/>
    </xf>
    <xf numFmtId="164" fontId="1" fillId="0" borderId="8" xfId="13" applyNumberFormat="1" applyBorder="1" applyProtection="1">
      <protection locked="0"/>
    </xf>
    <xf numFmtId="3" fontId="21" fillId="0" borderId="8" xfId="1" applyNumberFormat="1" applyFont="1" applyBorder="1" applyProtection="1">
      <protection locked="0"/>
    </xf>
    <xf numFmtId="4" fontId="21" fillId="0" borderId="8" xfId="1" applyNumberFormat="1" applyFont="1" applyBorder="1" applyProtection="1">
      <protection locked="0"/>
    </xf>
    <xf numFmtId="4" fontId="21" fillId="0" borderId="7" xfId="1" applyNumberFormat="1" applyFont="1" applyBorder="1" applyProtection="1">
      <protection locked="0"/>
    </xf>
    <xf numFmtId="14" fontId="18" fillId="2" borderId="10" xfId="13" applyNumberFormat="1" applyFont="1" applyFill="1" applyBorder="1" applyAlignment="1" applyProtection="1">
      <alignment horizontal="center"/>
      <protection locked="0"/>
    </xf>
    <xf numFmtId="0" fontId="21" fillId="2" borderId="8" xfId="13" applyFont="1" applyFill="1" applyBorder="1" applyAlignment="1" applyProtection="1">
      <alignment horizontal="center"/>
      <protection locked="0"/>
    </xf>
    <xf numFmtId="164" fontId="1" fillId="2" borderId="8" xfId="13" applyNumberFormat="1" applyFill="1" applyBorder="1" applyProtection="1">
      <protection locked="0"/>
    </xf>
    <xf numFmtId="3" fontId="21" fillId="2" borderId="8" xfId="1" applyNumberFormat="1" applyFont="1" applyFill="1" applyBorder="1" applyProtection="1">
      <protection locked="0"/>
    </xf>
    <xf numFmtId="4" fontId="21" fillId="2" borderId="8" xfId="1" applyNumberFormat="1" applyFont="1" applyFill="1" applyBorder="1" applyProtection="1">
      <protection locked="0"/>
    </xf>
    <xf numFmtId="0" fontId="27" fillId="0" borderId="14" xfId="0" applyFont="1" applyBorder="1" applyAlignment="1" applyProtection="1">
      <alignment horizontal="left" wrapText="1"/>
      <protection locked="0"/>
    </xf>
    <xf numFmtId="0" fontId="27" fillId="0" borderId="14" xfId="13" applyFont="1" applyBorder="1" applyAlignment="1" applyProtection="1">
      <alignment horizontal="left"/>
      <protection locked="0"/>
    </xf>
    <xf numFmtId="164" fontId="3" fillId="0" borderId="0" xfId="13" applyNumberFormat="1" applyFont="1"/>
    <xf numFmtId="164" fontId="1" fillId="4" borderId="0" xfId="13" applyNumberFormat="1" applyFill="1"/>
    <xf numFmtId="164" fontId="24" fillId="0" borderId="0" xfId="13" applyNumberFormat="1" applyFont="1" applyAlignment="1">
      <alignment horizontal="center"/>
    </xf>
    <xf numFmtId="3" fontId="21" fillId="6" borderId="8" xfId="1" applyNumberFormat="1" applyFont="1" applyFill="1" applyBorder="1"/>
    <xf numFmtId="4" fontId="21" fillId="6" borderId="16" xfId="1" applyNumberFormat="1" applyFont="1" applyFill="1" applyBorder="1"/>
    <xf numFmtId="4" fontId="21" fillId="6" borderId="8" xfId="1" applyNumberFormat="1" applyFont="1" applyFill="1" applyBorder="1"/>
    <xf numFmtId="4" fontId="21" fillId="7" borderId="8" xfId="1" applyNumberFormat="1" applyFont="1" applyFill="1" applyBorder="1"/>
    <xf numFmtId="4" fontId="21" fillId="8" borderId="8" xfId="1" applyNumberFormat="1" applyFont="1" applyFill="1" applyBorder="1"/>
    <xf numFmtId="164" fontId="1" fillId="3" borderId="17" xfId="13" applyNumberFormat="1" applyFill="1" applyBorder="1" applyAlignment="1">
      <alignment horizontal="center"/>
    </xf>
    <xf numFmtId="0" fontId="21" fillId="0" borderId="8" xfId="1" applyNumberFormat="1" applyFont="1" applyBorder="1" applyProtection="1">
      <protection locked="0"/>
    </xf>
    <xf numFmtId="0" fontId="21" fillId="2" borderId="8" xfId="1" applyNumberFormat="1" applyFont="1" applyFill="1" applyBorder="1" applyProtection="1">
      <protection locked="0"/>
    </xf>
    <xf numFmtId="7" fontId="23" fillId="4" borderId="14" xfId="13" applyNumberFormat="1" applyFont="1" applyFill="1" applyBorder="1"/>
    <xf numFmtId="164" fontId="33" fillId="0" borderId="8" xfId="13" applyNumberFormat="1" applyFont="1" applyBorder="1" applyAlignment="1">
      <alignment wrapText="1"/>
    </xf>
    <xf numFmtId="164" fontId="1" fillId="0" borderId="2" xfId="13" applyNumberFormat="1" applyBorder="1"/>
    <xf numFmtId="164" fontId="3" fillId="0" borderId="2" xfId="13" applyNumberFormat="1" applyFont="1" applyBorder="1"/>
    <xf numFmtId="164" fontId="32" fillId="0" borderId="26" xfId="13" applyNumberFormat="1" applyFont="1" applyBorder="1" applyAlignment="1">
      <alignment wrapText="1"/>
    </xf>
    <xf numFmtId="164" fontId="1" fillId="0" borderId="15" xfId="13" applyNumberFormat="1" applyBorder="1"/>
    <xf numFmtId="164" fontId="3" fillId="0" borderId="15" xfId="13" applyNumberFormat="1" applyFont="1" applyBorder="1"/>
    <xf numFmtId="164" fontId="33" fillId="9" borderId="8" xfId="13" applyNumberFormat="1" applyFont="1" applyFill="1" applyBorder="1" applyAlignment="1">
      <alignment wrapText="1"/>
    </xf>
    <xf numFmtId="0" fontId="12" fillId="9" borderId="2" xfId="13" applyFont="1" applyFill="1" applyBorder="1"/>
    <xf numFmtId="164" fontId="3" fillId="9" borderId="2" xfId="13" applyNumberFormat="1" applyFont="1" applyFill="1" applyBorder="1"/>
    <xf numFmtId="164" fontId="32" fillId="9" borderId="26" xfId="13" applyNumberFormat="1" applyFont="1" applyFill="1" applyBorder="1" applyAlignment="1">
      <alignment wrapText="1"/>
    </xf>
    <xf numFmtId="0" fontId="12" fillId="9" borderId="15" xfId="13" applyFont="1" applyFill="1" applyBorder="1"/>
    <xf numFmtId="164" fontId="3" fillId="9" borderId="15" xfId="13" applyNumberFormat="1" applyFont="1" applyFill="1" applyBorder="1"/>
    <xf numFmtId="164" fontId="33" fillId="11" borderId="8" xfId="13" applyNumberFormat="1" applyFont="1" applyFill="1" applyBorder="1" applyAlignment="1">
      <alignment wrapText="1"/>
    </xf>
    <xf numFmtId="0" fontId="12" fillId="11" borderId="2" xfId="13" applyFont="1" applyFill="1" applyBorder="1"/>
    <xf numFmtId="164" fontId="3" fillId="11" borderId="2" xfId="13" applyNumberFormat="1" applyFont="1" applyFill="1" applyBorder="1"/>
    <xf numFmtId="164" fontId="32" fillId="11" borderId="26" xfId="13" applyNumberFormat="1" applyFont="1" applyFill="1" applyBorder="1" applyAlignment="1">
      <alignment wrapText="1"/>
    </xf>
    <xf numFmtId="0" fontId="12" fillId="11" borderId="15" xfId="13" applyFont="1" applyFill="1" applyBorder="1"/>
    <xf numFmtId="164" fontId="3" fillId="11" borderId="15" xfId="13" applyNumberFormat="1" applyFont="1" applyFill="1" applyBorder="1"/>
    <xf numFmtId="164" fontId="32" fillId="0" borderId="0" xfId="13" applyNumberFormat="1" applyFont="1" applyAlignment="1">
      <alignment wrapText="1"/>
    </xf>
    <xf numFmtId="164" fontId="1" fillId="3" borderId="30" xfId="13" applyNumberFormat="1" applyFill="1" applyBorder="1"/>
    <xf numFmtId="4" fontId="21" fillId="0" borderId="7" xfId="1" applyNumberFormat="1" applyFont="1" applyBorder="1"/>
    <xf numFmtId="0" fontId="26" fillId="15" borderId="14" xfId="13" applyFont="1" applyFill="1" applyBorder="1" applyAlignment="1" applyProtection="1">
      <alignment horizontal="left"/>
      <protection locked="0"/>
    </xf>
    <xf numFmtId="0" fontId="30" fillId="15" borderId="14" xfId="13" applyFont="1" applyFill="1" applyBorder="1" applyAlignment="1" applyProtection="1">
      <alignment horizontal="left"/>
      <protection locked="0"/>
    </xf>
    <xf numFmtId="0" fontId="27" fillId="15" borderId="14" xfId="13" applyFont="1" applyFill="1" applyBorder="1" applyAlignment="1" applyProtection="1">
      <alignment horizontal="center"/>
      <protection locked="0"/>
    </xf>
    <xf numFmtId="167" fontId="27" fillId="15" borderId="14" xfId="13" applyNumberFormat="1" applyFont="1" applyFill="1" applyBorder="1" applyAlignment="1" applyProtection="1">
      <alignment horizontal="center"/>
      <protection locked="0"/>
    </xf>
    <xf numFmtId="164" fontId="5" fillId="0" borderId="0" xfId="13" applyNumberFormat="1" applyFont="1" applyAlignment="1">
      <alignment horizontal="center"/>
    </xf>
    <xf numFmtId="0" fontId="0" fillId="0" borderId="0" xfId="0" quotePrefix="1"/>
    <xf numFmtId="0" fontId="14" fillId="0" borderId="0" xfId="0" applyFont="1"/>
    <xf numFmtId="0" fontId="3" fillId="0" borderId="0" xfId="13" applyFont="1"/>
    <xf numFmtId="0" fontId="14" fillId="0" borderId="0" xfId="13" applyFont="1"/>
    <xf numFmtId="0" fontId="28" fillId="0" borderId="0" xfId="13" applyFont="1"/>
    <xf numFmtId="0" fontId="13" fillId="0" borderId="0" xfId="13" applyFont="1"/>
    <xf numFmtId="0" fontId="17" fillId="0" borderId="0" xfId="13" applyFont="1"/>
    <xf numFmtId="0" fontId="23" fillId="0" borderId="0" xfId="13" applyFont="1"/>
    <xf numFmtId="0" fontId="3" fillId="0" borderId="0" xfId="13" applyFont="1" applyAlignment="1">
      <alignment horizontal="center"/>
    </xf>
    <xf numFmtId="0" fontId="25" fillId="0" borderId="0" xfId="13" applyFont="1" applyAlignment="1">
      <alignment wrapText="1"/>
    </xf>
    <xf numFmtId="0" fontId="23" fillId="0" borderId="0" xfId="13" applyFont="1" applyAlignment="1">
      <alignment horizontal="right"/>
    </xf>
    <xf numFmtId="0" fontId="11" fillId="0" borderId="0" xfId="13" applyFont="1"/>
    <xf numFmtId="0" fontId="24" fillId="0" borderId="0" xfId="0" applyFont="1"/>
    <xf numFmtId="0" fontId="1" fillId="0" borderId="2" xfId="13" applyBorder="1"/>
    <xf numFmtId="0" fontId="1" fillId="3" borderId="4" xfId="13" applyFill="1" applyBorder="1" applyAlignment="1">
      <alignment horizontal="center"/>
    </xf>
    <xf numFmtId="0" fontId="14" fillId="3" borderId="5" xfId="13" applyFont="1" applyFill="1" applyBorder="1" applyAlignment="1">
      <alignment horizontal="center"/>
    </xf>
    <xf numFmtId="0" fontId="1" fillId="3" borderId="5" xfId="13" applyFill="1" applyBorder="1" applyAlignment="1">
      <alignment horizontal="center"/>
    </xf>
    <xf numFmtId="0" fontId="22" fillId="3" borderId="5" xfId="13" applyFont="1" applyFill="1" applyBorder="1" applyAlignment="1">
      <alignment horizontal="center"/>
    </xf>
    <xf numFmtId="0" fontId="1" fillId="3" borderId="5" xfId="13" applyFill="1" applyBorder="1"/>
    <xf numFmtId="0" fontId="1" fillId="3" borderId="6" xfId="13" applyFill="1" applyBorder="1"/>
    <xf numFmtId="0" fontId="1" fillId="3" borderId="28" xfId="13" applyFill="1" applyBorder="1"/>
    <xf numFmtId="0" fontId="1" fillId="3" borderId="3" xfId="13" applyFill="1" applyBorder="1"/>
    <xf numFmtId="0" fontId="1" fillId="3" borderId="7" xfId="13" applyFill="1" applyBorder="1" applyAlignment="1">
      <alignment horizontal="center"/>
    </xf>
    <xf numFmtId="0" fontId="22" fillId="3" borderId="8" xfId="13" applyFont="1" applyFill="1" applyBorder="1" applyAlignment="1">
      <alignment horizontal="center"/>
    </xf>
    <xf numFmtId="0" fontId="22" fillId="3" borderId="9" xfId="13" applyFont="1" applyFill="1" applyBorder="1" applyAlignment="1">
      <alignment horizontal="center"/>
    </xf>
    <xf numFmtId="0" fontId="22" fillId="3" borderId="2" xfId="13" applyFont="1" applyFill="1" applyBorder="1" applyAlignment="1">
      <alignment horizontal="center"/>
    </xf>
    <xf numFmtId="0" fontId="14" fillId="3" borderId="8" xfId="13" applyFont="1" applyFill="1" applyBorder="1" applyAlignment="1">
      <alignment horizontal="center"/>
    </xf>
    <xf numFmtId="0" fontId="14" fillId="3" borderId="29" xfId="13" applyFont="1" applyFill="1" applyBorder="1" applyAlignment="1">
      <alignment horizontal="center"/>
    </xf>
    <xf numFmtId="0" fontId="4" fillId="0" borderId="0" xfId="13" applyFont="1"/>
    <xf numFmtId="0" fontId="4" fillId="2" borderId="0" xfId="13" applyFont="1" applyFill="1"/>
    <xf numFmtId="0" fontId="0" fillId="0" borderId="22" xfId="0" applyBorder="1"/>
    <xf numFmtId="4" fontId="0" fillId="0" borderId="23" xfId="0" applyNumberFormat="1" applyBorder="1"/>
    <xf numFmtId="0" fontId="0" fillId="0" borderId="8" xfId="0" applyBorder="1"/>
    <xf numFmtId="0" fontId="16" fillId="0" borderId="2" xfId="0" applyFont="1" applyBorder="1"/>
    <xf numFmtId="0" fontId="0" fillId="0" borderId="31" xfId="0" applyBorder="1"/>
    <xf numFmtId="0" fontId="14" fillId="9" borderId="7" xfId="0" applyFont="1" applyFill="1" applyBorder="1"/>
    <xf numFmtId="0" fontId="0" fillId="9" borderId="0" xfId="0" applyFill="1"/>
    <xf numFmtId="0" fontId="14" fillId="9" borderId="21" xfId="0" applyFont="1" applyFill="1" applyBorder="1"/>
    <xf numFmtId="166" fontId="27" fillId="0" borderId="14" xfId="13" applyNumberFormat="1" applyFont="1" applyBorder="1" applyAlignment="1">
      <alignment horizontal="center"/>
    </xf>
    <xf numFmtId="0" fontId="31" fillId="0" borderId="14" xfId="13" applyFont="1" applyBorder="1" applyAlignment="1">
      <alignment horizontal="center"/>
    </xf>
    <xf numFmtId="49" fontId="27" fillId="0" borderId="14" xfId="13" applyNumberFormat="1" applyFont="1" applyBorder="1" applyAlignment="1">
      <alignment horizontal="center"/>
    </xf>
    <xf numFmtId="167" fontId="27" fillId="0" borderId="14" xfId="13" applyNumberFormat="1" applyFont="1" applyBorder="1" applyAlignment="1">
      <alignment horizontal="center"/>
    </xf>
    <xf numFmtId="0" fontId="1" fillId="0" borderId="25" xfId="13" applyBorder="1"/>
    <xf numFmtId="4" fontId="21" fillId="0" borderId="7" xfId="13" applyNumberFormat="1" applyFont="1" applyBorder="1"/>
    <xf numFmtId="0" fontId="1" fillId="0" borderId="27" xfId="13" applyBorder="1"/>
    <xf numFmtId="164" fontId="1" fillId="10" borderId="24" xfId="13" applyNumberFormat="1" applyFill="1" applyBorder="1"/>
    <xf numFmtId="0" fontId="1" fillId="9" borderId="25" xfId="13" applyFill="1" applyBorder="1"/>
    <xf numFmtId="164" fontId="1" fillId="10" borderId="15" xfId="13" applyNumberFormat="1" applyFill="1" applyBorder="1"/>
    <xf numFmtId="0" fontId="1" fillId="9" borderId="27" xfId="13" applyFill="1" applyBorder="1"/>
    <xf numFmtId="164" fontId="1" fillId="12" borderId="24" xfId="13" applyNumberFormat="1" applyFill="1" applyBorder="1"/>
    <xf numFmtId="0" fontId="1" fillId="11" borderId="25" xfId="13" applyFill="1" applyBorder="1"/>
    <xf numFmtId="164" fontId="1" fillId="12" borderId="15" xfId="13" applyNumberFormat="1" applyFill="1" applyBorder="1"/>
    <xf numFmtId="0" fontId="1" fillId="0" borderId="0" xfId="13"/>
    <xf numFmtId="0" fontId="11" fillId="0" borderId="0" xfId="0" applyFont="1"/>
    <xf numFmtId="0" fontId="18" fillId="0" borderId="0" xfId="0" applyFont="1" applyAlignment="1">
      <alignment vertical="center"/>
    </xf>
    <xf numFmtId="0" fontId="5" fillId="0" borderId="0" xfId="13" applyFont="1" applyAlignment="1">
      <alignment horizontal="left" vertical="top"/>
    </xf>
    <xf numFmtId="164" fontId="1" fillId="0" borderId="24" xfId="13" applyNumberFormat="1" applyBorder="1"/>
    <xf numFmtId="0" fontId="22" fillId="13" borderId="8" xfId="13" applyFont="1" applyFill="1" applyBorder="1" applyAlignment="1" applyProtection="1">
      <alignment horizontal="center"/>
      <protection locked="0"/>
    </xf>
    <xf numFmtId="0" fontId="22" fillId="13" borderId="29" xfId="13" applyFont="1" applyFill="1" applyBorder="1" applyAlignment="1" applyProtection="1">
      <alignment horizontal="center"/>
      <protection locked="0"/>
    </xf>
    <xf numFmtId="0" fontId="22" fillId="14" borderId="8" xfId="13" applyFont="1" applyFill="1" applyBorder="1" applyAlignment="1" applyProtection="1">
      <alignment horizontal="center"/>
      <protection locked="0"/>
    </xf>
    <xf numFmtId="0" fontId="22" fillId="14" borderId="29" xfId="13" applyFont="1" applyFill="1" applyBorder="1" applyAlignment="1" applyProtection="1">
      <alignment horizontal="center"/>
      <protection locked="0"/>
    </xf>
    <xf numFmtId="4" fontId="21" fillId="0" borderId="8" xfId="13" applyNumberFormat="1" applyFont="1" applyBorder="1" applyProtection="1">
      <protection locked="0"/>
    </xf>
    <xf numFmtId="0" fontId="14" fillId="11" borderId="26" xfId="0" applyFont="1" applyFill="1" applyBorder="1"/>
    <xf numFmtId="164" fontId="0" fillId="12" borderId="15" xfId="13" applyNumberFormat="1" applyFont="1" applyFill="1" applyBorder="1"/>
    <xf numFmtId="0" fontId="0" fillId="11" borderId="15" xfId="0" applyFill="1" applyBorder="1"/>
    <xf numFmtId="0" fontId="14" fillId="11" borderId="27" xfId="0" applyFont="1" applyFill="1" applyBorder="1"/>
    <xf numFmtId="0" fontId="21" fillId="3" borderId="18" xfId="13" applyFont="1" applyFill="1" applyBorder="1" applyAlignment="1">
      <alignment horizontal="center"/>
    </xf>
    <xf numFmtId="0" fontId="14" fillId="3" borderId="19" xfId="13" applyFont="1" applyFill="1" applyBorder="1" applyAlignment="1">
      <alignment horizontal="center"/>
    </xf>
    <xf numFmtId="0" fontId="14" fillId="3" borderId="20" xfId="13" applyFont="1" applyFill="1" applyBorder="1" applyAlignment="1">
      <alignment horizontal="center"/>
    </xf>
    <xf numFmtId="0" fontId="25" fillId="5" borderId="0" xfId="0" applyFont="1" applyFill="1" applyAlignment="1">
      <alignment horizontal="left" wrapText="1"/>
    </xf>
    <xf numFmtId="0" fontId="22" fillId="5" borderId="21" xfId="0" applyFont="1" applyFill="1" applyBorder="1" applyAlignment="1">
      <alignment horizontal="left" wrapText="1"/>
    </xf>
  </cellXfs>
  <cellStyles count="111">
    <cellStyle name="Comma" xfId="1" builtinId="3"/>
    <cellStyle name="Date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xed" xfId="10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EADING1" xfId="11"/>
    <cellStyle name="HEADING2" xfId="12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13"/>
    <cellStyle name="Total" xfId="1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441245</xdr:colOff>
      <xdr:row>2</xdr:row>
      <xdr:rowOff>9180</xdr:rowOff>
    </xdr:from>
    <xdr:to>
      <xdr:col>6</xdr:col>
      <xdr:colOff>614517</xdr:colOff>
      <xdr:row>5</xdr:row>
      <xdr:rowOff>145262</xdr:rowOff>
    </xdr:to>
    <xdr:pic>
      <xdr:nvPicPr>
        <xdr:cNvPr id="3" name="Picture 2" descr="ASC-logo-blac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3745" y="582728"/>
          <a:ext cx="1392062" cy="1027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M79"/>
  <sheetViews>
    <sheetView showGridLines="0" tabSelected="1" showOutlineSymbols="0" zoomScale="93" zoomScaleNormal="93" zoomScalePageLayoutView="93" workbookViewId="0">
      <selection activeCell="J30" sqref="J30"/>
    </sheetView>
  </sheetViews>
  <sheetFormatPr defaultColWidth="10.28515625" defaultRowHeight="12.75" x14ac:dyDescent="0.2"/>
  <cols>
    <col min="1" max="1" width="2.42578125" customWidth="1"/>
    <col min="2" max="2" width="10.42578125" customWidth="1"/>
    <col min="3" max="3" width="4.42578125" customWidth="1"/>
    <col min="4" max="4" width="54" customWidth="1"/>
    <col min="5" max="5" width="7.140625" customWidth="1"/>
    <col min="6" max="6" width="11" customWidth="1"/>
    <col min="7" max="7" width="12.7109375" customWidth="1"/>
    <col min="8" max="8" width="17.42578125" customWidth="1"/>
    <col min="9" max="9" width="13.28515625" customWidth="1"/>
    <col min="10" max="10" width="13.42578125" customWidth="1"/>
    <col min="11" max="11" width="17.140625" customWidth="1"/>
    <col min="12" max="199" width="10.28515625" customWidth="1"/>
    <col min="200" max="201" width="2.42578125" customWidth="1"/>
  </cols>
  <sheetData>
    <row r="1" spans="1:13" ht="21" customHeight="1" x14ac:dyDescent="0.25">
      <c r="A1" s="77"/>
      <c r="H1" s="78" t="s">
        <v>31</v>
      </c>
      <c r="L1" s="130" t="s">
        <v>51</v>
      </c>
    </row>
    <row r="2" spans="1:13" ht="24" customHeight="1" x14ac:dyDescent="0.4">
      <c r="A2" s="25"/>
      <c r="B2" s="79" t="s">
        <v>19</v>
      </c>
      <c r="C2" s="80"/>
      <c r="D2" s="72"/>
      <c r="F2" s="81" t="s">
        <v>57</v>
      </c>
      <c r="I2" s="82"/>
      <c r="J2" s="82"/>
      <c r="K2" s="82"/>
      <c r="L2" s="88" t="s">
        <v>50</v>
      </c>
    </row>
    <row r="3" spans="1:13" ht="22.15" customHeight="1" x14ac:dyDescent="0.25">
      <c r="A3" s="83"/>
      <c r="B3" s="79" t="s">
        <v>27</v>
      </c>
      <c r="C3" s="80"/>
      <c r="D3" s="73"/>
      <c r="E3" s="80"/>
      <c r="F3" s="80"/>
      <c r="G3" s="80"/>
      <c r="H3" s="115"/>
      <c r="I3" s="84" t="s">
        <v>26</v>
      </c>
      <c r="J3" s="80"/>
      <c r="K3" s="25" t="s">
        <v>54</v>
      </c>
      <c r="L3" s="131" t="s">
        <v>52</v>
      </c>
      <c r="M3" s="80"/>
    </row>
    <row r="4" spans="1:13" ht="30" customHeight="1" x14ac:dyDescent="0.25">
      <c r="A4" s="80"/>
      <c r="B4" s="146" t="s">
        <v>28</v>
      </c>
      <c r="C4" s="147"/>
      <c r="D4" s="37"/>
      <c r="E4" s="80"/>
      <c r="G4" s="85"/>
      <c r="H4" s="74"/>
      <c r="I4" s="86" t="s">
        <v>29</v>
      </c>
      <c r="J4" s="87"/>
      <c r="K4" s="132" t="s">
        <v>53</v>
      </c>
      <c r="L4" s="87" t="s">
        <v>16</v>
      </c>
      <c r="M4" s="116">
        <v>1</v>
      </c>
    </row>
    <row r="5" spans="1:13" ht="19.149999999999999" customHeight="1" x14ac:dyDescent="0.25">
      <c r="B5" s="84"/>
      <c r="C5" s="88"/>
      <c r="D5" s="38"/>
      <c r="E5" s="80"/>
      <c r="G5" s="85"/>
      <c r="H5" s="117" t="s">
        <v>49</v>
      </c>
      <c r="I5" s="117">
        <v>930990</v>
      </c>
      <c r="J5" s="75" t="s">
        <v>56</v>
      </c>
      <c r="K5" s="118" t="s">
        <v>48</v>
      </c>
      <c r="L5" s="87" t="s">
        <v>17</v>
      </c>
      <c r="M5" s="116">
        <v>1</v>
      </c>
    </row>
    <row r="6" spans="1:13" ht="13.5" customHeight="1" x14ac:dyDescent="0.2">
      <c r="B6" s="89" t="s">
        <v>30</v>
      </c>
      <c r="E6" s="78"/>
      <c r="H6" s="90" t="s">
        <v>38</v>
      </c>
      <c r="I6" s="90" t="s">
        <v>34</v>
      </c>
      <c r="J6" s="90" t="s">
        <v>35</v>
      </c>
      <c r="K6" s="90" t="s">
        <v>45</v>
      </c>
    </row>
    <row r="7" spans="1:13" ht="13.5" thickBot="1" x14ac:dyDescent="0.25">
      <c r="B7" s="80"/>
      <c r="C7" s="80"/>
      <c r="D7" s="80"/>
      <c r="E7" s="80"/>
      <c r="F7" s="80"/>
      <c r="G7" s="80"/>
      <c r="H7" s="80"/>
      <c r="I7" s="80"/>
      <c r="J7" s="80"/>
      <c r="K7" s="80"/>
      <c r="L7" s="83"/>
      <c r="M7" s="83"/>
    </row>
    <row r="8" spans="1:13" ht="13.9" customHeight="1" thickTop="1" x14ac:dyDescent="0.2">
      <c r="B8" s="91" t="s">
        <v>0</v>
      </c>
      <c r="C8" s="92" t="s">
        <v>1</v>
      </c>
      <c r="D8" s="93" t="s">
        <v>3</v>
      </c>
      <c r="E8" s="143" t="s">
        <v>25</v>
      </c>
      <c r="F8" s="144"/>
      <c r="G8" s="144"/>
      <c r="H8" s="145"/>
      <c r="I8" s="94" t="s">
        <v>21</v>
      </c>
      <c r="J8" s="95" t="s">
        <v>11</v>
      </c>
      <c r="K8" s="96"/>
      <c r="L8" s="96"/>
      <c r="M8" s="97"/>
    </row>
    <row r="9" spans="1:13" ht="13.9" customHeight="1" x14ac:dyDescent="0.2">
      <c r="B9" s="98"/>
      <c r="C9" s="99" t="s">
        <v>2</v>
      </c>
      <c r="D9" s="99" t="s">
        <v>4</v>
      </c>
      <c r="E9" s="100" t="s">
        <v>7</v>
      </c>
      <c r="F9" s="100" t="s">
        <v>18</v>
      </c>
      <c r="G9" s="100" t="s">
        <v>20</v>
      </c>
      <c r="H9" s="100" t="s">
        <v>8</v>
      </c>
      <c r="I9" s="101" t="s">
        <v>22</v>
      </c>
      <c r="J9" s="102" t="s">
        <v>12</v>
      </c>
      <c r="K9" s="103" t="s">
        <v>39</v>
      </c>
      <c r="L9" s="103" t="s">
        <v>36</v>
      </c>
      <c r="M9" s="104" t="s">
        <v>37</v>
      </c>
    </row>
    <row r="10" spans="1:13" ht="18" customHeight="1" x14ac:dyDescent="0.35">
      <c r="A10" s="105"/>
      <c r="B10" s="26"/>
      <c r="C10" s="27"/>
      <c r="D10" s="28"/>
      <c r="E10" s="29"/>
      <c r="F10" s="46">
        <f t="shared" ref="F10:F26" si="0">+E10*$E$28</f>
        <v>0</v>
      </c>
      <c r="G10" s="30"/>
      <c r="H10" s="30"/>
      <c r="I10" s="31"/>
      <c r="J10" s="30"/>
      <c r="K10" s="48"/>
      <c r="L10" s="134"/>
      <c r="M10" s="135"/>
    </row>
    <row r="11" spans="1:13" ht="18" customHeight="1" x14ac:dyDescent="0.35">
      <c r="A11" s="105"/>
      <c r="B11" s="26"/>
      <c r="C11" s="27"/>
      <c r="D11" s="28"/>
      <c r="E11" s="29"/>
      <c r="F11" s="46">
        <f t="shared" si="0"/>
        <v>0</v>
      </c>
      <c r="G11" s="30"/>
      <c r="H11" s="30"/>
      <c r="I11" s="30"/>
      <c r="J11" s="30"/>
      <c r="K11" s="48"/>
      <c r="L11" s="134"/>
      <c r="M11" s="135"/>
    </row>
    <row r="12" spans="1:13" ht="16.149999999999999" customHeight="1" x14ac:dyDescent="0.35">
      <c r="A12" s="106"/>
      <c r="B12" s="26"/>
      <c r="C12" s="33"/>
      <c r="D12" s="34"/>
      <c r="E12" s="35"/>
      <c r="F12" s="46">
        <f t="shared" si="0"/>
        <v>0</v>
      </c>
      <c r="G12" s="36"/>
      <c r="H12" s="36"/>
      <c r="I12" s="36"/>
      <c r="J12" s="36"/>
      <c r="K12" s="49"/>
      <c r="L12" s="136"/>
      <c r="M12" s="137"/>
    </row>
    <row r="13" spans="1:13" ht="18" customHeight="1" x14ac:dyDescent="0.35">
      <c r="A13" s="105"/>
      <c r="B13" s="26"/>
      <c r="C13" s="27"/>
      <c r="D13" s="28"/>
      <c r="E13" s="29"/>
      <c r="F13" s="46">
        <f t="shared" si="0"/>
        <v>0</v>
      </c>
      <c r="G13" s="30"/>
      <c r="H13" s="30"/>
      <c r="I13" s="30"/>
      <c r="J13" s="30"/>
      <c r="K13" s="48"/>
      <c r="L13" s="134"/>
      <c r="M13" s="135"/>
    </row>
    <row r="14" spans="1:13" ht="20.65" customHeight="1" x14ac:dyDescent="0.35">
      <c r="A14" s="106"/>
      <c r="B14" s="32"/>
      <c r="C14" s="33"/>
      <c r="D14" s="34"/>
      <c r="E14" s="35"/>
      <c r="F14" s="46">
        <f t="shared" si="0"/>
        <v>0</v>
      </c>
      <c r="G14" s="36"/>
      <c r="H14" s="36"/>
      <c r="I14" s="36"/>
      <c r="J14" s="36"/>
      <c r="K14" s="49"/>
      <c r="L14" s="136"/>
      <c r="M14" s="137"/>
    </row>
    <row r="15" spans="1:13" ht="18" customHeight="1" x14ac:dyDescent="0.35">
      <c r="A15" s="105"/>
      <c r="B15" s="26"/>
      <c r="C15" s="27"/>
      <c r="D15" s="28"/>
      <c r="E15" s="29"/>
      <c r="F15" s="46">
        <f t="shared" si="0"/>
        <v>0</v>
      </c>
      <c r="G15" s="30"/>
      <c r="H15" s="30"/>
      <c r="I15" s="30"/>
      <c r="J15" s="30"/>
      <c r="K15" s="48"/>
      <c r="L15" s="134"/>
      <c r="M15" s="135"/>
    </row>
    <row r="16" spans="1:13" ht="18" customHeight="1" x14ac:dyDescent="0.35">
      <c r="A16" s="105"/>
      <c r="B16" s="26"/>
      <c r="C16" s="27"/>
      <c r="D16" s="28"/>
      <c r="E16" s="29"/>
      <c r="F16" s="46">
        <f t="shared" si="0"/>
        <v>0</v>
      </c>
      <c r="G16" s="30"/>
      <c r="H16" s="30"/>
      <c r="I16" s="30"/>
      <c r="J16" s="30"/>
      <c r="K16" s="48"/>
      <c r="L16" s="134"/>
      <c r="M16" s="135"/>
    </row>
    <row r="17" spans="1:13" ht="18" customHeight="1" x14ac:dyDescent="0.35">
      <c r="A17" s="105"/>
      <c r="B17" s="26"/>
      <c r="C17" s="27"/>
      <c r="D17" s="28"/>
      <c r="E17" s="29"/>
      <c r="F17" s="46">
        <f t="shared" si="0"/>
        <v>0</v>
      </c>
      <c r="G17" s="30"/>
      <c r="H17" s="30"/>
      <c r="I17" s="30"/>
      <c r="J17" s="30"/>
      <c r="K17" s="48"/>
      <c r="L17" s="134"/>
      <c r="M17" s="135"/>
    </row>
    <row r="18" spans="1:13" ht="18" customHeight="1" x14ac:dyDescent="0.35">
      <c r="A18" s="105"/>
      <c r="B18" s="26"/>
      <c r="C18" s="27"/>
      <c r="D18" s="28"/>
      <c r="E18" s="29"/>
      <c r="F18" s="46">
        <f t="shared" si="0"/>
        <v>0</v>
      </c>
      <c r="G18" s="30"/>
      <c r="H18" s="30"/>
      <c r="I18" s="30"/>
      <c r="J18" s="30"/>
      <c r="K18" s="48"/>
      <c r="L18" s="134"/>
      <c r="M18" s="135"/>
    </row>
    <row r="19" spans="1:13" ht="18" customHeight="1" x14ac:dyDescent="0.35">
      <c r="A19" s="105"/>
      <c r="B19" s="26"/>
      <c r="C19" s="27"/>
      <c r="D19" s="28"/>
      <c r="E19" s="29"/>
      <c r="F19" s="46">
        <f t="shared" si="0"/>
        <v>0</v>
      </c>
      <c r="G19" s="30"/>
      <c r="H19" s="30"/>
      <c r="I19" s="30"/>
      <c r="J19" s="30"/>
      <c r="K19" s="48"/>
      <c r="L19" s="134"/>
      <c r="M19" s="135"/>
    </row>
    <row r="20" spans="1:13" ht="18" customHeight="1" x14ac:dyDescent="0.35">
      <c r="A20" s="105"/>
      <c r="B20" s="26"/>
      <c r="C20" s="27"/>
      <c r="D20" s="28"/>
      <c r="E20" s="29"/>
      <c r="F20" s="46">
        <f t="shared" si="0"/>
        <v>0</v>
      </c>
      <c r="G20" s="30"/>
      <c r="H20" s="30"/>
      <c r="I20" s="30"/>
      <c r="J20" s="30"/>
      <c r="K20" s="48"/>
      <c r="L20" s="134"/>
      <c r="M20" s="135"/>
    </row>
    <row r="21" spans="1:13" ht="18" customHeight="1" x14ac:dyDescent="0.35">
      <c r="A21" s="105"/>
      <c r="B21" s="26"/>
      <c r="C21" s="27"/>
      <c r="D21" s="28"/>
      <c r="E21" s="29"/>
      <c r="F21" s="46">
        <f t="shared" si="0"/>
        <v>0</v>
      </c>
      <c r="G21" s="30"/>
      <c r="H21" s="30"/>
      <c r="I21" s="30"/>
      <c r="J21" s="30"/>
      <c r="K21" s="48"/>
      <c r="L21" s="134"/>
      <c r="M21" s="135"/>
    </row>
    <row r="22" spans="1:13" ht="18" customHeight="1" x14ac:dyDescent="0.35">
      <c r="A22" s="105"/>
      <c r="B22" s="26"/>
      <c r="C22" s="27"/>
      <c r="D22" s="28"/>
      <c r="E22" s="29"/>
      <c r="F22" s="46">
        <f t="shared" si="0"/>
        <v>0</v>
      </c>
      <c r="G22" s="30"/>
      <c r="H22" s="30"/>
      <c r="I22" s="30"/>
      <c r="J22" s="30"/>
      <c r="K22" s="48"/>
      <c r="L22" s="134"/>
      <c r="M22" s="135"/>
    </row>
    <row r="23" spans="1:13" ht="18" customHeight="1" x14ac:dyDescent="0.35">
      <c r="A23" s="105"/>
      <c r="B23" s="26"/>
      <c r="C23" s="27"/>
      <c r="D23" s="28"/>
      <c r="E23" s="29"/>
      <c r="F23" s="46">
        <f t="shared" si="0"/>
        <v>0</v>
      </c>
      <c r="G23" s="30"/>
      <c r="H23" s="30"/>
      <c r="I23" s="30"/>
      <c r="J23" s="30"/>
      <c r="K23" s="48"/>
      <c r="L23" s="134"/>
      <c r="M23" s="135"/>
    </row>
    <row r="24" spans="1:13" ht="18" customHeight="1" x14ac:dyDescent="0.35">
      <c r="A24" s="105"/>
      <c r="B24" s="26"/>
      <c r="C24" s="27"/>
      <c r="D24" s="28"/>
      <c r="E24" s="29"/>
      <c r="F24" s="46">
        <f t="shared" si="0"/>
        <v>0</v>
      </c>
      <c r="G24" s="30"/>
      <c r="H24" s="30"/>
      <c r="I24" s="30"/>
      <c r="J24" s="30"/>
      <c r="K24" s="48"/>
      <c r="L24" s="134"/>
      <c r="M24" s="135"/>
    </row>
    <row r="25" spans="1:13" ht="18" customHeight="1" x14ac:dyDescent="0.35">
      <c r="A25" s="105"/>
      <c r="B25" s="26"/>
      <c r="C25" s="27"/>
      <c r="D25" s="28"/>
      <c r="E25" s="29"/>
      <c r="F25" s="46">
        <f t="shared" si="0"/>
        <v>0</v>
      </c>
      <c r="G25" s="30"/>
      <c r="H25" s="30"/>
      <c r="I25" s="30"/>
      <c r="J25" s="30"/>
      <c r="K25" s="48"/>
      <c r="L25" s="134"/>
      <c r="M25" s="135"/>
    </row>
    <row r="26" spans="1:13" ht="18" customHeight="1" x14ac:dyDescent="0.35">
      <c r="A26" s="105"/>
      <c r="B26" s="26"/>
      <c r="C26" s="27"/>
      <c r="D26" s="28"/>
      <c r="E26" s="29"/>
      <c r="F26" s="46">
        <f t="shared" si="0"/>
        <v>0</v>
      </c>
      <c r="G26" s="30"/>
      <c r="H26" s="30"/>
      <c r="I26" s="30"/>
      <c r="J26" s="30"/>
      <c r="K26" s="48"/>
      <c r="L26" s="134"/>
      <c r="M26" s="135"/>
    </row>
    <row r="27" spans="1:13" ht="22.15" customHeight="1" thickBot="1" x14ac:dyDescent="0.4">
      <c r="B27" s="1"/>
      <c r="C27" s="2"/>
      <c r="D27" s="3" t="s">
        <v>5</v>
      </c>
      <c r="E27" s="42">
        <f t="shared" ref="E27:J27" si="1">SUM(E10:E26)</f>
        <v>0</v>
      </c>
      <c r="F27" s="43">
        <f t="shared" si="1"/>
        <v>0</v>
      </c>
      <c r="G27" s="44">
        <f t="shared" si="1"/>
        <v>0</v>
      </c>
      <c r="H27" s="44">
        <f t="shared" si="1"/>
        <v>0</v>
      </c>
      <c r="I27" s="44">
        <f t="shared" si="1"/>
        <v>0</v>
      </c>
      <c r="J27" s="44">
        <f t="shared" si="1"/>
        <v>0</v>
      </c>
      <c r="K27" s="4"/>
      <c r="L27" s="4"/>
      <c r="M27" s="70"/>
    </row>
    <row r="28" spans="1:13" ht="13.5" customHeight="1" thickTop="1" thickBot="1" x14ac:dyDescent="0.25">
      <c r="B28" s="5"/>
      <c r="C28" s="6"/>
      <c r="D28" s="7" t="s">
        <v>6</v>
      </c>
      <c r="E28" s="8">
        <v>0.58499999999999996</v>
      </c>
      <c r="F28" s="9">
        <v>52004</v>
      </c>
      <c r="G28" s="9">
        <v>52000</v>
      </c>
      <c r="H28" s="9">
        <v>52000</v>
      </c>
      <c r="I28" s="9">
        <v>52200</v>
      </c>
      <c r="J28" s="10" t="s">
        <v>13</v>
      </c>
      <c r="K28" s="10"/>
      <c r="L28" s="47"/>
      <c r="M28" s="47"/>
    </row>
    <row r="29" spans="1:13" ht="21" customHeight="1" thickTop="1" x14ac:dyDescent="0.35">
      <c r="A29" s="80"/>
      <c r="B29" s="11"/>
      <c r="C29" s="12"/>
      <c r="D29" s="13"/>
      <c r="E29" s="14" t="s">
        <v>15</v>
      </c>
      <c r="F29" s="15"/>
      <c r="G29" s="16"/>
      <c r="H29" s="17" t="s">
        <v>9</v>
      </c>
      <c r="I29" s="18"/>
      <c r="J29" s="45">
        <f>SUM(F27:J27)</f>
        <v>0</v>
      </c>
      <c r="K29" s="71"/>
      <c r="L29" s="19"/>
      <c r="M29" s="19"/>
    </row>
    <row r="30" spans="1:13" ht="24.75" x14ac:dyDescent="0.25">
      <c r="A30" s="80"/>
      <c r="B30" s="51" t="s">
        <v>32</v>
      </c>
      <c r="C30" s="52"/>
      <c r="D30" s="133"/>
      <c r="E30" s="53" t="s">
        <v>0</v>
      </c>
      <c r="F30" s="119"/>
      <c r="H30" s="20" t="s">
        <v>24</v>
      </c>
      <c r="I30" s="19"/>
      <c r="J30" s="138"/>
      <c r="K30" s="120"/>
      <c r="L30" s="76"/>
      <c r="M30" s="41"/>
    </row>
    <row r="31" spans="1:13" ht="26.25" customHeight="1" x14ac:dyDescent="0.25">
      <c r="A31" s="80"/>
      <c r="B31" s="54" t="s">
        <v>44</v>
      </c>
      <c r="C31" s="55"/>
      <c r="D31" s="55"/>
      <c r="E31" s="56"/>
      <c r="F31" s="121"/>
      <c r="H31" s="21" t="s">
        <v>10</v>
      </c>
      <c r="I31" s="22"/>
      <c r="J31" s="50" t="str">
        <f>IF(J29&gt;J30,J29-J30,"")</f>
        <v/>
      </c>
      <c r="K31" s="120"/>
      <c r="L31" s="41"/>
      <c r="M31" s="41"/>
    </row>
    <row r="32" spans="1:13" ht="25.5" thickBot="1" x14ac:dyDescent="0.3">
      <c r="A32" s="80"/>
      <c r="B32" s="57" t="s">
        <v>33</v>
      </c>
      <c r="C32" s="58" t="s">
        <v>40</v>
      </c>
      <c r="D32" s="122"/>
      <c r="E32" s="59" t="s">
        <v>0</v>
      </c>
      <c r="F32" s="123"/>
      <c r="H32" s="23" t="s">
        <v>14</v>
      </c>
      <c r="I32" s="107"/>
      <c r="J32" s="108" t="str">
        <f>IF(J29&lt;J30,J30-J29,"")</f>
        <v/>
      </c>
      <c r="K32" s="120"/>
      <c r="L32" s="41"/>
      <c r="M32" s="41"/>
    </row>
    <row r="33" spans="1:13" ht="29.25" customHeight="1" thickTop="1" x14ac:dyDescent="0.25">
      <c r="A33" s="80"/>
      <c r="B33" s="60" t="s">
        <v>44</v>
      </c>
      <c r="C33" s="61">
        <v>1</v>
      </c>
      <c r="D33" s="124"/>
      <c r="E33" s="62"/>
      <c r="F33" s="125"/>
      <c r="H33" s="109"/>
      <c r="I33" s="110" t="s">
        <v>41</v>
      </c>
      <c r="J33" s="110"/>
      <c r="K33" s="111"/>
      <c r="L33" s="41"/>
      <c r="M33" s="41"/>
    </row>
    <row r="34" spans="1:13" ht="27.75" customHeight="1" x14ac:dyDescent="0.25">
      <c r="A34" s="80"/>
      <c r="B34" s="63" t="s">
        <v>33</v>
      </c>
      <c r="C34" s="64" t="s">
        <v>40</v>
      </c>
      <c r="D34" s="126"/>
      <c r="E34" s="65" t="s">
        <v>0</v>
      </c>
      <c r="F34" s="127"/>
      <c r="H34" s="112" t="s">
        <v>42</v>
      </c>
      <c r="I34" s="113" t="s">
        <v>46</v>
      </c>
      <c r="J34" s="113" t="s">
        <v>47</v>
      </c>
      <c r="K34" s="114"/>
      <c r="L34" s="41"/>
      <c r="M34" s="41"/>
    </row>
    <row r="35" spans="1:13" ht="26.25" customHeight="1" x14ac:dyDescent="0.25">
      <c r="B35" s="66" t="s">
        <v>44</v>
      </c>
      <c r="C35" s="67">
        <v>2</v>
      </c>
      <c r="D35" s="128"/>
      <c r="E35" s="68"/>
      <c r="F35" s="127"/>
      <c r="H35" s="139" t="s">
        <v>43</v>
      </c>
      <c r="I35" s="140" t="s">
        <v>46</v>
      </c>
      <c r="J35" s="141" t="s">
        <v>55</v>
      </c>
      <c r="K35" s="142"/>
      <c r="L35" s="19"/>
      <c r="M35" s="19"/>
    </row>
    <row r="36" spans="1:13" ht="25.5" customHeight="1" x14ac:dyDescent="0.2">
      <c r="D36" s="24" t="s">
        <v>23</v>
      </c>
      <c r="E36" s="19"/>
      <c r="F36" s="19"/>
      <c r="G36" s="19"/>
      <c r="H36" s="25" t="s">
        <v>58</v>
      </c>
      <c r="L36" s="129"/>
      <c r="M36" s="129"/>
    </row>
    <row r="37" spans="1:13" ht="26.25" customHeight="1" x14ac:dyDescent="0.2">
      <c r="L37" s="129"/>
      <c r="M37" s="129"/>
    </row>
    <row r="38" spans="1:13" ht="24" customHeight="1" x14ac:dyDescent="0.2">
      <c r="G38" s="69"/>
      <c r="L38" s="129"/>
      <c r="M38" s="129"/>
    </row>
    <row r="39" spans="1:13" ht="24" customHeight="1" x14ac:dyDescent="0.25">
      <c r="G39" s="69"/>
      <c r="H39" s="19"/>
      <c r="I39" s="40"/>
      <c r="K39" s="39"/>
      <c r="L39" s="129"/>
      <c r="M39" s="129"/>
    </row>
    <row r="40" spans="1:13" ht="15" x14ac:dyDescent="0.2">
      <c r="B40" s="19"/>
      <c r="C40" s="19"/>
      <c r="I40" s="19"/>
      <c r="J40" s="19"/>
      <c r="K40" s="19"/>
      <c r="L40" s="19"/>
      <c r="M40" s="19"/>
    </row>
    <row r="41" spans="1:13" ht="15" x14ac:dyDescent="0.2">
      <c r="M41" s="19"/>
    </row>
    <row r="42" spans="1:13" ht="13.9" customHeight="1" x14ac:dyDescent="0.2">
      <c r="M42" s="19"/>
    </row>
    <row r="47" spans="1:13" ht="25.1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3:13" ht="19.5" customHeight="1" x14ac:dyDescent="0.2"/>
    <row r="66" spans="13:13" ht="19.5" customHeight="1" x14ac:dyDescent="0.2"/>
    <row r="67" spans="13:13" ht="19.5" customHeight="1" x14ac:dyDescent="0.2"/>
    <row r="68" spans="13:13" ht="19.5" customHeight="1" x14ac:dyDescent="0.2"/>
    <row r="69" spans="13:13" ht="19.5" customHeight="1" x14ac:dyDescent="0.2"/>
    <row r="70" spans="13:13" ht="19.5" customHeight="1" x14ac:dyDescent="0.2"/>
    <row r="71" spans="13:13" ht="19.5" customHeight="1" x14ac:dyDescent="0.2"/>
    <row r="72" spans="13:13" ht="19.5" customHeight="1" x14ac:dyDescent="0.2"/>
    <row r="73" spans="13:13" ht="19.5" customHeight="1" x14ac:dyDescent="0.2"/>
    <row r="74" spans="13:13" ht="27" customHeight="1" x14ac:dyDescent="0.2"/>
    <row r="79" spans="13:13" ht="15" x14ac:dyDescent="0.2">
      <c r="M79" s="19"/>
    </row>
  </sheetData>
  <sheetProtection algorithmName="SHA-512" hashValue="gy4yppO/prE2QEuaDQSzOHo8vQiTbCzXK5U6/192gc+TNNNab1+sEEbKCxNUHhfdQ1cJBWVEvuS+PN/OdvLPgw==" saltValue="DUN4M8Nk3h7ep7MzbHSzmQ==" spinCount="100000" sheet="1" selectLockedCells="1"/>
  <mergeCells count="2">
    <mergeCell ref="E8:H8"/>
    <mergeCell ref="B4:C4"/>
  </mergeCells>
  <phoneticPr fontId="5" type="noConversion"/>
  <pageMargins left="0.4" right="0" top="0.3" bottom="0.25" header="0" footer="0"/>
  <pageSetup scale="6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6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Reimbursment Form</vt:lpstr>
    </vt:vector>
  </TitlesOfParts>
  <Company>George Fox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Kelley</dc:creator>
  <cp:lastModifiedBy>Henry David Fillmore</cp:lastModifiedBy>
  <cp:lastPrinted>2018-12-06T23:23:45Z</cp:lastPrinted>
  <dcterms:created xsi:type="dcterms:W3CDTF">2001-11-08T23:20:07Z</dcterms:created>
  <dcterms:modified xsi:type="dcterms:W3CDTF">2019-10-09T16:43:51Z</dcterms:modified>
</cp:coreProperties>
</file>